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-JEFEOJURIDI\Documents\CONTRATACIONES ICBF\"/>
    </mc:Choice>
  </mc:AlternateContent>
  <bookViews>
    <workbookView xWindow="0" yWindow="0" windowWidth="20490" windowHeight="77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2" i="1"/>
  <c r="H19" i="1"/>
  <c r="H17" i="1"/>
  <c r="H18" i="1"/>
  <c r="H14" i="1"/>
  <c r="H5" i="1"/>
  <c r="H6" i="1"/>
  <c r="H7" i="1"/>
  <c r="H8" i="1"/>
  <c r="H9" i="1"/>
  <c r="H11" i="1"/>
  <c r="H13" i="1"/>
  <c r="H24" i="1"/>
  <c r="H4" i="1"/>
  <c r="H26" i="1" l="1"/>
</calcChain>
</file>

<file path=xl/sharedStrings.xml><?xml version="1.0" encoding="utf-8"?>
<sst xmlns="http://schemas.openxmlformats.org/spreadsheetml/2006/main" count="51" uniqueCount="29">
  <si>
    <t>ITEM</t>
  </si>
  <si>
    <t>DESCRIPCION</t>
  </si>
  <si>
    <t>UND</t>
  </si>
  <si>
    <t xml:space="preserve">CANT. </t>
  </si>
  <si>
    <t>VR. UNIT.</t>
  </si>
  <si>
    <t>VR.  TOTAL</t>
  </si>
  <si>
    <t>und</t>
  </si>
  <si>
    <t>MESES</t>
  </si>
  <si>
    <t>Elaboro:</t>
  </si>
  <si>
    <t>JOSE JULIO CANTILLO MENASES</t>
  </si>
  <si>
    <t>Jefe Oficina Infraestructura</t>
  </si>
  <si>
    <t>COMFAGUAJIRA</t>
  </si>
  <si>
    <t>MUNICIPIO</t>
  </si>
  <si>
    <t>RIOHACHA</t>
  </si>
  <si>
    <t>SUR DE LA GUAJIRA</t>
  </si>
  <si>
    <t>FONSECA</t>
  </si>
  <si>
    <t>HATONUEVO</t>
  </si>
  <si>
    <t>DISTRACCIÓN</t>
  </si>
  <si>
    <t>URUMITA</t>
  </si>
  <si>
    <t>LA JAGUA DEL PILAR</t>
  </si>
  <si>
    <t>EL MOLINO</t>
  </si>
  <si>
    <t>VILLANUEVA</t>
  </si>
  <si>
    <t>SAN JUAN DEL CESAR</t>
  </si>
  <si>
    <t>ALBANIA</t>
  </si>
  <si>
    <t>BARRANCAS</t>
  </si>
  <si>
    <t>DIBULLA</t>
  </si>
  <si>
    <t>1 mes</t>
  </si>
  <si>
    <t>Alquiler de vehículo tipo 4x4, con conductor con conocimiento de la zona y hablante de idioma wayuunaiki, a todo costo por 8 horas diarias de lunes a viernes. se deberá disponer del vehículo en los puntos de inicio del recorrido, de acuerdo con la programación. (Dedicación 100%)</t>
  </si>
  <si>
    <t xml:space="preserve">“SERVICIO DE TRANSPORTE ESPECIAL DE PASAJEROS PARA LA IPS LIBERTADOR DE COMFAGUAJIRA, EN MARCO DEL CONTRATO DE APORTES CON EL ICBF, EN EL DEPARTAMENTO DE LA GUAJIRA”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</si>
</sst>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justify"/>
    </xf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0" fillId="0" borderId="6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3" workbookViewId="0">
      <selection activeCell="H30" sqref="H30"/>
    </sheetView>
  </sheetViews>
  <sheetFormatPr baseColWidth="10" defaultRowHeight="14.25"/>
  <cols>
    <col min="1" max="1" width="7.25" customWidth="1"/>
    <col min="2" max="2" width="51.125" customWidth="1"/>
    <col min="3" max="3" width="23.125" customWidth="1"/>
    <col min="4" max="4" width="14.375" customWidth="1"/>
    <col min="5" max="5" width="12.375" customWidth="1"/>
    <col min="6" max="6" width="15.625" bestFit="1" customWidth="1"/>
    <col min="8" max="8" width="16.75" bestFit="1" customWidth="1"/>
  </cols>
  <sheetData>
    <row r="1" spans="1:8" ht="39" customHeight="1" thickBot="1">
      <c r="A1" s="22" t="s">
        <v>28</v>
      </c>
      <c r="B1" s="23"/>
      <c r="C1" s="23"/>
      <c r="D1" s="23"/>
      <c r="E1" s="23"/>
      <c r="F1" s="23"/>
      <c r="G1" s="23"/>
      <c r="H1" s="24"/>
    </row>
    <row r="2" spans="1:8" ht="15" thickBot="1"/>
    <row r="3" spans="1:8" ht="15.75" thickBot="1">
      <c r="A3" s="3" t="s">
        <v>0</v>
      </c>
      <c r="B3" s="17" t="s">
        <v>1</v>
      </c>
      <c r="C3" s="4" t="s">
        <v>12</v>
      </c>
      <c r="D3" s="17" t="s">
        <v>2</v>
      </c>
      <c r="E3" s="4" t="s">
        <v>3</v>
      </c>
      <c r="F3" s="17" t="s">
        <v>4</v>
      </c>
      <c r="G3" s="17" t="s">
        <v>7</v>
      </c>
      <c r="H3" s="5" t="s">
        <v>5</v>
      </c>
    </row>
    <row r="4" spans="1:8" ht="18.75" customHeight="1">
      <c r="A4" s="7">
        <v>1</v>
      </c>
      <c r="B4" s="25" t="s">
        <v>27</v>
      </c>
      <c r="C4" s="16" t="s">
        <v>13</v>
      </c>
      <c r="D4" s="7" t="s">
        <v>6</v>
      </c>
      <c r="E4" s="7">
        <v>1</v>
      </c>
      <c r="F4" s="8">
        <v>11351157</v>
      </c>
      <c r="G4" s="7">
        <v>1</v>
      </c>
      <c r="H4" s="8">
        <f>+F4*G4</f>
        <v>11351157</v>
      </c>
    </row>
    <row r="5" spans="1:8">
      <c r="A5" s="2">
        <v>2</v>
      </c>
      <c r="B5" s="26"/>
      <c r="C5" s="14" t="s">
        <v>13</v>
      </c>
      <c r="D5" s="2" t="s">
        <v>6</v>
      </c>
      <c r="E5" s="2">
        <v>1</v>
      </c>
      <c r="F5" s="8">
        <v>11351157</v>
      </c>
      <c r="G5" s="2">
        <v>1</v>
      </c>
      <c r="H5" s="6">
        <f t="shared" ref="H5:H24" si="0">+F5*G5</f>
        <v>11351157</v>
      </c>
    </row>
    <row r="6" spans="1:8">
      <c r="A6" s="2">
        <v>3</v>
      </c>
      <c r="B6" s="26"/>
      <c r="C6" s="14" t="s">
        <v>13</v>
      </c>
      <c r="D6" s="2" t="s">
        <v>6</v>
      </c>
      <c r="E6" s="2">
        <v>1</v>
      </c>
      <c r="F6" s="8">
        <v>11351157</v>
      </c>
      <c r="G6" s="2">
        <v>1</v>
      </c>
      <c r="H6" s="6">
        <f t="shared" si="0"/>
        <v>11351157</v>
      </c>
    </row>
    <row r="7" spans="1:8">
      <c r="A7" s="2">
        <v>4</v>
      </c>
      <c r="B7" s="26"/>
      <c r="C7" s="14" t="s">
        <v>13</v>
      </c>
      <c r="D7" s="2" t="s">
        <v>6</v>
      </c>
      <c r="E7" s="2">
        <v>1</v>
      </c>
      <c r="F7" s="8">
        <v>11351157</v>
      </c>
      <c r="G7" s="2">
        <v>1</v>
      </c>
      <c r="H7" s="6">
        <f t="shared" si="0"/>
        <v>11351157</v>
      </c>
    </row>
    <row r="8" spans="1:8">
      <c r="A8" s="2">
        <v>5</v>
      </c>
      <c r="B8" s="26"/>
      <c r="C8" s="14" t="s">
        <v>13</v>
      </c>
      <c r="D8" s="2" t="s">
        <v>6</v>
      </c>
      <c r="E8" s="2">
        <v>1</v>
      </c>
      <c r="F8" s="8">
        <v>11351157</v>
      </c>
      <c r="G8" s="2">
        <v>1</v>
      </c>
      <c r="H8" s="6">
        <f t="shared" si="0"/>
        <v>11351157</v>
      </c>
    </row>
    <row r="9" spans="1:8">
      <c r="A9" s="2">
        <v>6</v>
      </c>
      <c r="B9" s="26"/>
      <c r="C9" s="14" t="s">
        <v>13</v>
      </c>
      <c r="D9" s="2" t="s">
        <v>6</v>
      </c>
      <c r="E9" s="2">
        <v>1</v>
      </c>
      <c r="F9" s="8">
        <v>11351157</v>
      </c>
      <c r="G9" s="2">
        <v>1</v>
      </c>
      <c r="H9" s="6">
        <f t="shared" si="0"/>
        <v>11351157</v>
      </c>
    </row>
    <row r="10" spans="1:8">
      <c r="A10" s="2">
        <v>7</v>
      </c>
      <c r="B10" s="26"/>
      <c r="C10" s="14" t="s">
        <v>13</v>
      </c>
      <c r="D10" s="2" t="s">
        <v>6</v>
      </c>
      <c r="E10" s="2">
        <v>1</v>
      </c>
      <c r="F10" s="8">
        <v>11351157</v>
      </c>
      <c r="G10" s="2">
        <v>1</v>
      </c>
      <c r="H10" s="6">
        <f>+F10*G10</f>
        <v>11351157</v>
      </c>
    </row>
    <row r="11" spans="1:8">
      <c r="A11" s="2">
        <v>8</v>
      </c>
      <c r="B11" s="26"/>
      <c r="C11" s="12" t="s">
        <v>25</v>
      </c>
      <c r="D11" s="2" t="s">
        <v>6</v>
      </c>
      <c r="E11" s="2">
        <v>1</v>
      </c>
      <c r="F11" s="8">
        <v>11351157</v>
      </c>
      <c r="G11" s="2">
        <v>1</v>
      </c>
      <c r="H11" s="6">
        <f t="shared" si="0"/>
        <v>11351157</v>
      </c>
    </row>
    <row r="12" spans="1:8">
      <c r="A12" s="2">
        <v>9</v>
      </c>
      <c r="B12" s="26"/>
      <c r="C12" s="12" t="s">
        <v>25</v>
      </c>
      <c r="D12" s="2" t="s">
        <v>6</v>
      </c>
      <c r="E12" s="2">
        <v>1</v>
      </c>
      <c r="F12" s="8">
        <v>11351157</v>
      </c>
      <c r="G12" s="2">
        <v>1</v>
      </c>
      <c r="H12" s="6">
        <f t="shared" ref="H12" si="1">+F12*G12</f>
        <v>11351157</v>
      </c>
    </row>
    <row r="13" spans="1:8">
      <c r="A13" s="2">
        <v>10</v>
      </c>
      <c r="B13" s="26"/>
      <c r="C13" s="13" t="s">
        <v>23</v>
      </c>
      <c r="D13" s="2" t="s">
        <v>6</v>
      </c>
      <c r="E13" s="2">
        <v>1</v>
      </c>
      <c r="F13" s="8">
        <v>11351157</v>
      </c>
      <c r="G13" s="2">
        <v>1</v>
      </c>
      <c r="H13" s="6">
        <f t="shared" si="0"/>
        <v>11351157</v>
      </c>
    </row>
    <row r="14" spans="1:8">
      <c r="A14" s="27">
        <v>11</v>
      </c>
      <c r="B14" s="26"/>
      <c r="C14" s="14" t="s">
        <v>15</v>
      </c>
      <c r="D14" s="27" t="s">
        <v>6</v>
      </c>
      <c r="E14" s="27">
        <v>1</v>
      </c>
      <c r="F14" s="28">
        <v>11351157</v>
      </c>
      <c r="G14" s="27">
        <v>1</v>
      </c>
      <c r="H14" s="29">
        <f>+G14*F14</f>
        <v>11351157</v>
      </c>
    </row>
    <row r="15" spans="1:8">
      <c r="A15" s="27"/>
      <c r="B15" s="26"/>
      <c r="C15" s="14" t="s">
        <v>16</v>
      </c>
      <c r="D15" s="27"/>
      <c r="E15" s="27"/>
      <c r="F15" s="28"/>
      <c r="G15" s="27"/>
      <c r="H15" s="29"/>
    </row>
    <row r="16" spans="1:8">
      <c r="A16" s="27"/>
      <c r="B16" s="26"/>
      <c r="C16" s="14" t="s">
        <v>17</v>
      </c>
      <c r="D16" s="27"/>
      <c r="E16" s="27"/>
      <c r="F16" s="28"/>
      <c r="G16" s="27"/>
      <c r="H16" s="29"/>
    </row>
    <row r="17" spans="1:8">
      <c r="A17" s="12">
        <v>12</v>
      </c>
      <c r="B17" s="26"/>
      <c r="C17" s="14" t="s">
        <v>24</v>
      </c>
      <c r="D17" s="12" t="s">
        <v>6</v>
      </c>
      <c r="E17" s="12">
        <v>1</v>
      </c>
      <c r="F17" s="15">
        <v>11351157</v>
      </c>
      <c r="G17" s="12">
        <v>1</v>
      </c>
      <c r="H17" s="6">
        <f>+G17*F17</f>
        <v>11351157</v>
      </c>
    </row>
    <row r="18" spans="1:8">
      <c r="A18" s="2">
        <v>13</v>
      </c>
      <c r="B18" s="26"/>
      <c r="C18" s="13" t="s">
        <v>22</v>
      </c>
      <c r="D18" s="2" t="s">
        <v>6</v>
      </c>
      <c r="E18" s="2">
        <v>1</v>
      </c>
      <c r="F18" s="15">
        <v>11351157</v>
      </c>
      <c r="G18" s="2">
        <v>1</v>
      </c>
      <c r="H18" s="6">
        <f t="shared" si="0"/>
        <v>11351157</v>
      </c>
    </row>
    <row r="19" spans="1:8">
      <c r="A19" s="30">
        <v>14</v>
      </c>
      <c r="B19" s="26"/>
      <c r="C19" s="14" t="s">
        <v>18</v>
      </c>
      <c r="D19" s="30" t="s">
        <v>6</v>
      </c>
      <c r="E19" s="30">
        <v>1</v>
      </c>
      <c r="F19" s="29">
        <v>11351157</v>
      </c>
      <c r="G19" s="30">
        <v>1</v>
      </c>
      <c r="H19" s="29">
        <f>+G19*F19</f>
        <v>11351157</v>
      </c>
    </row>
    <row r="20" spans="1:8">
      <c r="A20" s="30"/>
      <c r="B20" s="26"/>
      <c r="C20" s="14" t="s">
        <v>19</v>
      </c>
      <c r="D20" s="30"/>
      <c r="E20" s="30"/>
      <c r="F20" s="29"/>
      <c r="G20" s="30"/>
      <c r="H20" s="29"/>
    </row>
    <row r="21" spans="1:8">
      <c r="A21" s="30"/>
      <c r="B21" s="26"/>
      <c r="C21" s="14" t="s">
        <v>20</v>
      </c>
      <c r="D21" s="30"/>
      <c r="E21" s="30"/>
      <c r="F21" s="29"/>
      <c r="G21" s="30"/>
      <c r="H21" s="29"/>
    </row>
    <row r="22" spans="1:8">
      <c r="A22" s="30"/>
      <c r="B22" s="26"/>
      <c r="C22" s="14" t="s">
        <v>21</v>
      </c>
      <c r="D22" s="30"/>
      <c r="E22" s="30"/>
      <c r="F22" s="29"/>
      <c r="G22" s="30"/>
      <c r="H22" s="29"/>
    </row>
    <row r="23" spans="1:8">
      <c r="A23" s="30"/>
      <c r="B23" s="26"/>
      <c r="C23" s="14" t="s">
        <v>22</v>
      </c>
      <c r="D23" s="30"/>
      <c r="E23" s="30"/>
      <c r="F23" s="29"/>
      <c r="G23" s="30"/>
      <c r="H23" s="29"/>
    </row>
    <row r="24" spans="1:8" s="21" customFormat="1">
      <c r="A24" s="18">
        <v>15</v>
      </c>
      <c r="B24" s="26"/>
      <c r="C24" s="19" t="s">
        <v>14</v>
      </c>
      <c r="D24" s="18" t="s">
        <v>6</v>
      </c>
      <c r="E24" s="18">
        <v>1</v>
      </c>
      <c r="F24" s="20">
        <v>11351157</v>
      </c>
      <c r="G24" s="18">
        <v>1</v>
      </c>
      <c r="H24" s="20">
        <f t="shared" si="0"/>
        <v>11351157</v>
      </c>
    </row>
    <row r="25" spans="1:8">
      <c r="A25" s="9"/>
    </row>
    <row r="26" spans="1:8">
      <c r="F26" s="11"/>
      <c r="G26" t="s">
        <v>26</v>
      </c>
      <c r="H26" s="10">
        <f>SUM(H4:H24)</f>
        <v>170267355</v>
      </c>
    </row>
    <row r="27" spans="1:8">
      <c r="H27" s="10"/>
    </row>
    <row r="28" spans="1:8">
      <c r="H28" s="10"/>
    </row>
    <row r="30" spans="1:8">
      <c r="A30" t="s">
        <v>8</v>
      </c>
    </row>
    <row r="33" spans="1:3" ht="15">
      <c r="A33" s="1" t="s">
        <v>9</v>
      </c>
      <c r="B33" s="1"/>
      <c r="C33" s="1"/>
    </row>
    <row r="34" spans="1:3">
      <c r="A34" t="s">
        <v>10</v>
      </c>
    </row>
    <row r="35" spans="1:3">
      <c r="A35" t="s">
        <v>11</v>
      </c>
    </row>
  </sheetData>
  <mergeCells count="14">
    <mergeCell ref="A1:H1"/>
    <mergeCell ref="B4:B24"/>
    <mergeCell ref="D14:D16"/>
    <mergeCell ref="E14:E16"/>
    <mergeCell ref="F14:F16"/>
    <mergeCell ref="G14:G16"/>
    <mergeCell ref="H14:H16"/>
    <mergeCell ref="A14:A16"/>
    <mergeCell ref="D19:D23"/>
    <mergeCell ref="E19:E23"/>
    <mergeCell ref="F19:F23"/>
    <mergeCell ref="G19:G23"/>
    <mergeCell ref="H19:H23"/>
    <mergeCell ref="A19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OFICINA DE INFRAESTRUCTURA</dc:creator>
  <cp:lastModifiedBy>JEFE OFICINA JURIDICA</cp:lastModifiedBy>
  <dcterms:created xsi:type="dcterms:W3CDTF">2024-05-11T13:52:50Z</dcterms:created>
  <dcterms:modified xsi:type="dcterms:W3CDTF">2024-06-13T23:30:49Z</dcterms:modified>
</cp:coreProperties>
</file>